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aria Virginia\Desktop\"/>
    </mc:Choice>
  </mc:AlternateContent>
  <xr:revisionPtr revIDLastSave="0" documentId="13_ncr:1_{A3B24EEA-0A5D-4319-A7D6-5C18D3E88D57}" xr6:coauthVersionLast="47" xr6:coauthVersionMax="47" xr10:uidLastSave="{00000000-0000-0000-0000-000000000000}"/>
  <bookViews>
    <workbookView xWindow="-108" yWindow="-108" windowWidth="23256" windowHeight="12456" xr2:uid="{90506286-E861-9243-A7E8-F1EEA8FF69B6}"/>
  </bookViews>
  <sheets>
    <sheet name="Hoja1" sheetId="1" r:id="rId1"/>
  </sheets>
  <definedNames>
    <definedName name="_xlnm.Print_Area" localSheetId="0">Hoja1!$A$1:$H$26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C3" i="1"/>
  <c r="F3" i="1" s="1"/>
  <c r="G3" i="1" s="1"/>
  <c r="F2" i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F11" i="1" l="1"/>
  <c r="G11" i="1" s="1"/>
  <c r="F10" i="1"/>
  <c r="G10" i="1" s="1"/>
  <c r="F4" i="1"/>
  <c r="G4" i="1" s="1"/>
  <c r="F14" i="1"/>
  <c r="G14" i="1" s="1"/>
  <c r="F13" i="1"/>
  <c r="G13" i="1" s="1"/>
  <c r="F7" i="1"/>
  <c r="G7" i="1" s="1"/>
  <c r="F8" i="1"/>
  <c r="G8" i="1" s="1"/>
  <c r="F5" i="1"/>
  <c r="G5" i="1" s="1"/>
  <c r="F9" i="1"/>
  <c r="G9" i="1" s="1"/>
  <c r="F6" i="1"/>
  <c r="G6" i="1" s="1"/>
  <c r="F15" i="1"/>
  <c r="G15" i="1" s="1"/>
  <c r="F12" i="1"/>
  <c r="G12" i="1" s="1"/>
  <c r="F16" i="1"/>
  <c r="G16" i="1" s="1"/>
  <c r="F17" i="1" l="1"/>
  <c r="G17" i="1" s="1"/>
  <c r="F18" i="1" l="1"/>
  <c r="G18" i="1" s="1"/>
  <c r="F19" i="1" l="1"/>
  <c r="G19" i="1" s="1"/>
  <c r="F20" i="1" l="1"/>
  <c r="G20" i="1" s="1"/>
  <c r="F21" i="1" l="1"/>
  <c r="G21" i="1" s="1"/>
  <c r="F22" i="1" l="1"/>
  <c r="G22" i="1" s="1"/>
  <c r="F23" i="1" l="1"/>
  <c r="G23" i="1" s="1"/>
  <c r="F24" i="1" l="1"/>
  <c r="G24" i="1" s="1"/>
  <c r="F25" i="1" l="1"/>
</calcChain>
</file>

<file path=xl/sharedStrings.xml><?xml version="1.0" encoding="utf-8"?>
<sst xmlns="http://schemas.openxmlformats.org/spreadsheetml/2006/main" count="33" uniqueCount="22">
  <si>
    <t>CAPITAL</t>
  </si>
  <si>
    <t>INTERES</t>
  </si>
  <si>
    <t>VALOR INTERES</t>
  </si>
  <si>
    <t>VALOR CUOTA  MENSUAL</t>
  </si>
  <si>
    <t>FECHA DE PAGO</t>
  </si>
  <si>
    <t>MES</t>
  </si>
  <si>
    <t>MARZO</t>
  </si>
  <si>
    <t>JUNIO</t>
  </si>
  <si>
    <t>ABRIL</t>
  </si>
  <si>
    <t>MAYO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</si>
  <si>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</si>
  <si>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</si>
  <si>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</si>
  <si>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</si>
  <si>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</si>
  <si>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</si>
  <si>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</si>
  <si>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</si>
  <si>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AÑO</t>
  </si>
  <si>
    <t>ABONO CAPITAL</t>
  </si>
  <si>
    <t>Total intereses generados:</t>
  </si>
  <si>
    <t>Total pagado con intereses: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</si>
</sst>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>
      <alignment horizontal="center" vertical="center" wrapText="1"/>
    </xf>
  </cellStyleXfs>
  <cellXfs count="27">
    <xf numFmtId="0" fontId="0" fillId="0" borderId="0" xfId="0"/>
    <xf numFmtId="4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2" fontId="4" fillId="0" borderId="1" xfId="1" applyNumberFormat="1" applyFont="1" applyBorder="1" applyAlignment="1">
      <alignment horizontal="center" vertical="center"/>
    </xf>
    <xf numFmtId="44" fontId="4" fillId="0" borderId="1" xfId="1" applyFont="1" applyBorder="1" applyAlignment="1">
      <alignment vertical="center" wrapText="1"/>
    </xf>
    <xf numFmtId="44" fontId="3" fillId="3" borderId="1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4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4" fontId="3" fillId="3" borderId="6" xfId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4" fontId="4" fillId="0" borderId="9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3">
    <cellStyle name="Estilo 1" xfId="2" xr:uid="{1AFD7504-79F9-465F-98DA-DEC475157757}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8EAA5-85A4-9B40-A0D8-4A391D1AF92D}">
  <dimension ref="A1:I44"/>
  <sheetViews>
    <sheetView tabSelected="1" zoomScaleNormal="100" workbookViewId="0">
      <selection activeCell="H26" sqref="A1:H26"/>
    </sheetView>
  </sheetViews>
  <sheetFormatPr baseColWidth="10" defaultRowHeight="15.6" x14ac:dyDescent="0.3"/>
  <cols>
    <col min="1" max="1" width="11" style="4" bestFit="1" customWidth="1"/>
    <col min="2" max="2" width="11.296875" style="4" bestFit="1" customWidth="1"/>
    <col min="3" max="3" width="12.19921875" style="4" bestFit="1" customWidth="1"/>
    <col min="4" max="4" width="11" style="4" bestFit="1" customWidth="1"/>
    <col min="5" max="5" width="8.19921875" style="4" bestFit="1" customWidth="1"/>
    <col min="6" max="6" width="14" style="4" bestFit="1" customWidth="1"/>
    <col min="7" max="7" width="11.296875" style="4" customWidth="1"/>
    <col min="8" max="8" width="12.69921875" style="4" customWidth="1"/>
  </cols>
  <sheetData>
    <row r="1" spans="1:9" ht="36.6" thickBot="1" x14ac:dyDescent="0.35">
      <c r="A1" s="24" t="s">
        <v>18</v>
      </c>
      <c r="B1" s="25" t="s">
        <v>5</v>
      </c>
      <c r="C1" s="26" t="s">
        <v>0</v>
      </c>
      <c r="D1" s="25" t="s">
        <v>19</v>
      </c>
      <c r="E1" s="26" t="s">
        <v>1</v>
      </c>
      <c r="F1" s="25" t="s">
        <v>2</v>
      </c>
      <c r="G1" s="26" t="s">
        <v>3</v>
      </c>
      <c r="H1" s="25" t="s">
        <v>4</v>
      </c>
    </row>
    <row r="2" spans="1:9" x14ac:dyDescent="0.3">
      <c r="A2" s="20">
        <v>2025</v>
      </c>
      <c r="B2" s="21" t="s">
        <v>6</v>
      </c>
      <c r="C2" s="22">
        <v>6000</v>
      </c>
      <c r="D2" s="22">
        <v>220</v>
      </c>
      <c r="E2" s="21">
        <v>0.03</v>
      </c>
      <c r="F2" s="22">
        <f>+C2*E2</f>
        <v>180</v>
      </c>
      <c r="G2" s="22">
        <v>400</v>
      </c>
      <c r="H2" s="23"/>
    </row>
    <row r="3" spans="1:9" x14ac:dyDescent="0.3">
      <c r="A3" s="11">
        <v>2025</v>
      </c>
      <c r="B3" s="2" t="s">
        <v>8</v>
      </c>
      <c r="C3" s="3">
        <f>+C2-D2</f>
        <v>5780</v>
      </c>
      <c r="D3" s="3">
        <v>220</v>
      </c>
      <c r="E3" s="2">
        <v>0.03</v>
      </c>
      <c r="F3" s="3">
        <f t="shared" ref="F3:F24" si="0">+C3*E3</f>
        <v>173.4</v>
      </c>
      <c r="G3" s="3">
        <f t="shared" ref="G3:G24" si="1">+D3+F3</f>
        <v>393.4</v>
      </c>
      <c r="H3" s="12"/>
      <c r="I3" s="1"/>
    </row>
    <row r="4" spans="1:9" x14ac:dyDescent="0.3">
      <c r="A4" s="11">
        <v>2025</v>
      </c>
      <c r="B4" s="2" t="s">
        <v>9</v>
      </c>
      <c r="C4" s="3">
        <f t="shared" ref="C4:C24" si="2">+C3-D3</f>
        <v>5560</v>
      </c>
      <c r="D4" s="3">
        <v>220</v>
      </c>
      <c r="E4" s="2">
        <v>0.03</v>
      </c>
      <c r="F4" s="3">
        <f t="shared" si="0"/>
        <v>166.79999999999998</v>
      </c>
      <c r="G4" s="3">
        <f t="shared" si="1"/>
        <v>386.79999999999995</v>
      </c>
      <c r="H4" s="12"/>
      <c r="I4" s="1"/>
    </row>
    <row r="5" spans="1:9" x14ac:dyDescent="0.3">
      <c r="A5" s="11">
        <v>2025</v>
      </c>
      <c r="B5" s="2" t="s">
        <v>7</v>
      </c>
      <c r="C5" s="3">
        <f t="shared" si="2"/>
        <v>5340</v>
      </c>
      <c r="D5" s="3">
        <v>220</v>
      </c>
      <c r="E5" s="2">
        <v>0.03</v>
      </c>
      <c r="F5" s="3">
        <f t="shared" si="0"/>
        <v>160.19999999999999</v>
      </c>
      <c r="G5" s="3">
        <f t="shared" si="1"/>
        <v>380.2</v>
      </c>
      <c r="H5" s="12"/>
      <c r="I5" s="1"/>
    </row>
    <row r="6" spans="1:9" x14ac:dyDescent="0.3">
      <c r="A6" s="11">
        <v>2025</v>
      </c>
      <c r="B6" s="2" t="s">
        <v>10</v>
      </c>
      <c r="C6" s="3">
        <f t="shared" si="2"/>
        <v>5120</v>
      </c>
      <c r="D6" s="3">
        <v>220</v>
      </c>
      <c r="E6" s="2">
        <v>0.03</v>
      </c>
      <c r="F6" s="3">
        <f t="shared" si="0"/>
        <v>153.6</v>
      </c>
      <c r="G6" s="3">
        <f t="shared" si="1"/>
        <v>373.6</v>
      </c>
      <c r="H6" s="12"/>
      <c r="I6" s="1"/>
    </row>
    <row r="7" spans="1:9" x14ac:dyDescent="0.3">
      <c r="A7" s="11">
        <v>2025</v>
      </c>
      <c r="B7" s="2" t="s">
        <v>11</v>
      </c>
      <c r="C7" s="3">
        <f t="shared" si="2"/>
        <v>4900</v>
      </c>
      <c r="D7" s="3">
        <v>220</v>
      </c>
      <c r="E7" s="2">
        <v>0.03</v>
      </c>
      <c r="F7" s="3">
        <f t="shared" si="0"/>
        <v>147</v>
      </c>
      <c r="G7" s="3">
        <f t="shared" si="1"/>
        <v>367</v>
      </c>
      <c r="H7" s="12"/>
      <c r="I7" s="1"/>
    </row>
    <row r="8" spans="1:9" x14ac:dyDescent="0.3">
      <c r="A8" s="11">
        <v>2025</v>
      </c>
      <c r="B8" s="2" t="s">
        <v>12</v>
      </c>
      <c r="C8" s="3">
        <f t="shared" si="2"/>
        <v>4680</v>
      </c>
      <c r="D8" s="3">
        <v>220</v>
      </c>
      <c r="E8" s="2">
        <v>0.03</v>
      </c>
      <c r="F8" s="3">
        <f t="shared" si="0"/>
        <v>140.4</v>
      </c>
      <c r="G8" s="3">
        <f t="shared" si="1"/>
        <v>360.4</v>
      </c>
      <c r="H8" s="12"/>
      <c r="I8" s="1"/>
    </row>
    <row r="9" spans="1:9" x14ac:dyDescent="0.3">
      <c r="A9" s="11">
        <v>2025</v>
      </c>
      <c r="B9" s="2" t="s">
        <v>13</v>
      </c>
      <c r="C9" s="3">
        <f t="shared" si="2"/>
        <v>4460</v>
      </c>
      <c r="D9" s="3">
        <v>220</v>
      </c>
      <c r="E9" s="2">
        <v>0.03</v>
      </c>
      <c r="F9" s="3">
        <f t="shared" si="0"/>
        <v>133.79999999999998</v>
      </c>
      <c r="G9" s="3">
        <f t="shared" si="1"/>
        <v>353.79999999999995</v>
      </c>
      <c r="H9" s="12"/>
      <c r="I9" s="1"/>
    </row>
    <row r="10" spans="1:9" x14ac:dyDescent="0.3">
      <c r="A10" s="11">
        <v>2025</v>
      </c>
      <c r="B10" s="2" t="s">
        <v>14</v>
      </c>
      <c r="C10" s="3">
        <f t="shared" si="2"/>
        <v>4240</v>
      </c>
      <c r="D10" s="3">
        <v>220</v>
      </c>
      <c r="E10" s="2">
        <v>0.03</v>
      </c>
      <c r="F10" s="3">
        <f t="shared" si="0"/>
        <v>127.19999999999999</v>
      </c>
      <c r="G10" s="3">
        <f t="shared" si="1"/>
        <v>347.2</v>
      </c>
      <c r="H10" s="12"/>
      <c r="I10" s="1"/>
    </row>
    <row r="11" spans="1:9" x14ac:dyDescent="0.3">
      <c r="A11" s="11">
        <v>2025</v>
      </c>
      <c r="B11" s="2" t="s">
        <v>15</v>
      </c>
      <c r="C11" s="3">
        <f t="shared" si="2"/>
        <v>4020</v>
      </c>
      <c r="D11" s="3">
        <v>220</v>
      </c>
      <c r="E11" s="2">
        <v>0.03</v>
      </c>
      <c r="F11" s="3">
        <f t="shared" si="0"/>
        <v>120.6</v>
      </c>
      <c r="G11" s="3">
        <f t="shared" si="1"/>
        <v>340.6</v>
      </c>
      <c r="H11" s="12"/>
      <c r="I11" s="1"/>
    </row>
    <row r="12" spans="1:9" x14ac:dyDescent="0.3">
      <c r="A12" s="11">
        <v>2026</v>
      </c>
      <c r="B12" s="2" t="s">
        <v>16</v>
      </c>
      <c r="C12" s="3">
        <f t="shared" si="2"/>
        <v>3800</v>
      </c>
      <c r="D12" s="3">
        <v>300</v>
      </c>
      <c r="E12" s="2">
        <v>0.03</v>
      </c>
      <c r="F12" s="3">
        <f t="shared" si="0"/>
        <v>114</v>
      </c>
      <c r="G12" s="3">
        <f t="shared" si="1"/>
        <v>414</v>
      </c>
      <c r="H12" s="12"/>
      <c r="I12" s="1"/>
    </row>
    <row r="13" spans="1:9" x14ac:dyDescent="0.3">
      <c r="A13" s="11">
        <v>2026</v>
      </c>
      <c r="B13" s="2" t="s">
        <v>17</v>
      </c>
      <c r="C13" s="3">
        <f t="shared" si="2"/>
        <v>3500</v>
      </c>
      <c r="D13" s="3">
        <v>300</v>
      </c>
      <c r="E13" s="2">
        <v>0.03</v>
      </c>
      <c r="F13" s="3">
        <f t="shared" si="0"/>
        <v>105</v>
      </c>
      <c r="G13" s="3">
        <f t="shared" si="1"/>
        <v>405</v>
      </c>
      <c r="H13" s="12"/>
      <c r="I13" s="1"/>
    </row>
    <row r="14" spans="1:9" x14ac:dyDescent="0.3">
      <c r="A14" s="11">
        <v>2026</v>
      </c>
      <c r="B14" s="2" t="s">
        <v>6</v>
      </c>
      <c r="C14" s="3">
        <f t="shared" si="2"/>
        <v>3200</v>
      </c>
      <c r="D14" s="3">
        <v>300</v>
      </c>
      <c r="E14" s="2">
        <v>0.03</v>
      </c>
      <c r="F14" s="3">
        <f t="shared" si="0"/>
        <v>96</v>
      </c>
      <c r="G14" s="3">
        <f t="shared" si="1"/>
        <v>396</v>
      </c>
      <c r="H14" s="12"/>
      <c r="I14" s="1"/>
    </row>
    <row r="15" spans="1:9" x14ac:dyDescent="0.3">
      <c r="A15" s="11">
        <v>2026</v>
      </c>
      <c r="B15" s="2" t="s">
        <v>8</v>
      </c>
      <c r="C15" s="3">
        <f t="shared" si="2"/>
        <v>2900</v>
      </c>
      <c r="D15" s="3">
        <v>300</v>
      </c>
      <c r="E15" s="2">
        <v>0.03</v>
      </c>
      <c r="F15" s="3">
        <f t="shared" si="0"/>
        <v>87</v>
      </c>
      <c r="G15" s="3">
        <f t="shared" si="1"/>
        <v>387</v>
      </c>
      <c r="H15" s="12"/>
      <c r="I15" s="1"/>
    </row>
    <row r="16" spans="1:9" x14ac:dyDescent="0.3">
      <c r="A16" s="11">
        <v>2026</v>
      </c>
      <c r="B16" s="2" t="s">
        <v>9</v>
      </c>
      <c r="C16" s="3">
        <f t="shared" si="2"/>
        <v>2600</v>
      </c>
      <c r="D16" s="3">
        <v>300</v>
      </c>
      <c r="E16" s="2">
        <v>0.03</v>
      </c>
      <c r="F16" s="3">
        <f t="shared" si="0"/>
        <v>78</v>
      </c>
      <c r="G16" s="3">
        <f t="shared" si="1"/>
        <v>378</v>
      </c>
      <c r="H16" s="12"/>
      <c r="I16" s="1"/>
    </row>
    <row r="17" spans="1:9" x14ac:dyDescent="0.3">
      <c r="A17" s="11">
        <v>2026</v>
      </c>
      <c r="B17" s="2" t="s">
        <v>7</v>
      </c>
      <c r="C17" s="3">
        <f t="shared" si="2"/>
        <v>2300</v>
      </c>
      <c r="D17" s="3">
        <v>300</v>
      </c>
      <c r="E17" s="2">
        <v>0.03</v>
      </c>
      <c r="F17" s="3">
        <f t="shared" si="0"/>
        <v>69</v>
      </c>
      <c r="G17" s="3">
        <f t="shared" si="1"/>
        <v>369</v>
      </c>
      <c r="H17" s="12"/>
      <c r="I17" s="1"/>
    </row>
    <row r="18" spans="1:9" x14ac:dyDescent="0.3">
      <c r="A18" s="11">
        <v>2026</v>
      </c>
      <c r="B18" s="2" t="s">
        <v>10</v>
      </c>
      <c r="C18" s="3">
        <f t="shared" si="2"/>
        <v>2000</v>
      </c>
      <c r="D18" s="3">
        <v>300</v>
      </c>
      <c r="E18" s="2">
        <v>0.03</v>
      </c>
      <c r="F18" s="3">
        <f t="shared" si="0"/>
        <v>60</v>
      </c>
      <c r="G18" s="3">
        <f t="shared" si="1"/>
        <v>360</v>
      </c>
      <c r="H18" s="12"/>
      <c r="I18" s="1"/>
    </row>
    <row r="19" spans="1:9" x14ac:dyDescent="0.3">
      <c r="A19" s="11">
        <v>2026</v>
      </c>
      <c r="B19" s="2" t="s">
        <v>11</v>
      </c>
      <c r="C19" s="3">
        <f t="shared" si="2"/>
        <v>1700</v>
      </c>
      <c r="D19" s="3">
        <v>300</v>
      </c>
      <c r="E19" s="2">
        <v>0.03</v>
      </c>
      <c r="F19" s="3">
        <f t="shared" si="0"/>
        <v>51</v>
      </c>
      <c r="G19" s="3">
        <f t="shared" si="1"/>
        <v>351</v>
      </c>
      <c r="H19" s="12"/>
      <c r="I19" s="1"/>
    </row>
    <row r="20" spans="1:9" x14ac:dyDescent="0.3">
      <c r="A20" s="11">
        <v>2026</v>
      </c>
      <c r="B20" s="2" t="s">
        <v>12</v>
      </c>
      <c r="C20" s="3">
        <f t="shared" si="2"/>
        <v>1400</v>
      </c>
      <c r="D20" s="3">
        <v>300</v>
      </c>
      <c r="E20" s="2">
        <v>0.03</v>
      </c>
      <c r="F20" s="3">
        <f t="shared" si="0"/>
        <v>42</v>
      </c>
      <c r="G20" s="3">
        <f t="shared" si="1"/>
        <v>342</v>
      </c>
      <c r="H20" s="12"/>
      <c r="I20" s="1"/>
    </row>
    <row r="21" spans="1:9" x14ac:dyDescent="0.3">
      <c r="A21" s="11">
        <v>2026</v>
      </c>
      <c r="B21" s="2" t="s">
        <v>13</v>
      </c>
      <c r="C21" s="3">
        <f t="shared" si="2"/>
        <v>1100</v>
      </c>
      <c r="D21" s="3">
        <v>300</v>
      </c>
      <c r="E21" s="2">
        <v>0.03</v>
      </c>
      <c r="F21" s="3">
        <f t="shared" si="0"/>
        <v>33</v>
      </c>
      <c r="G21" s="3">
        <f t="shared" si="1"/>
        <v>333</v>
      </c>
      <c r="H21" s="12"/>
      <c r="I21" s="1"/>
    </row>
    <row r="22" spans="1:9" x14ac:dyDescent="0.3">
      <c r="A22" s="11">
        <v>2026</v>
      </c>
      <c r="B22" s="2" t="s">
        <v>14</v>
      </c>
      <c r="C22" s="3">
        <f t="shared" si="2"/>
        <v>800</v>
      </c>
      <c r="D22" s="3">
        <v>300</v>
      </c>
      <c r="E22" s="2">
        <v>0.03</v>
      </c>
      <c r="F22" s="3">
        <f t="shared" si="0"/>
        <v>24</v>
      </c>
      <c r="G22" s="3">
        <f t="shared" si="1"/>
        <v>324</v>
      </c>
      <c r="H22" s="12"/>
      <c r="I22" s="1"/>
    </row>
    <row r="23" spans="1:9" x14ac:dyDescent="0.3">
      <c r="A23" s="11">
        <v>2026</v>
      </c>
      <c r="B23" s="2" t="s">
        <v>15</v>
      </c>
      <c r="C23" s="3">
        <f t="shared" si="2"/>
        <v>500</v>
      </c>
      <c r="D23" s="3">
        <v>300</v>
      </c>
      <c r="E23" s="2">
        <v>0.03</v>
      </c>
      <c r="F23" s="3">
        <f t="shared" si="0"/>
        <v>15</v>
      </c>
      <c r="G23" s="3">
        <f t="shared" si="1"/>
        <v>315</v>
      </c>
      <c r="H23" s="12"/>
      <c r="I23" s="1"/>
    </row>
    <row r="24" spans="1:9" x14ac:dyDescent="0.3">
      <c r="A24" s="11">
        <v>2027</v>
      </c>
      <c r="B24" s="2" t="s">
        <v>16</v>
      </c>
      <c r="C24" s="3">
        <f t="shared" si="2"/>
        <v>200</v>
      </c>
      <c r="D24" s="3">
        <v>300</v>
      </c>
      <c r="E24" s="2">
        <v>0.03</v>
      </c>
      <c r="F24" s="3">
        <f t="shared" si="0"/>
        <v>6</v>
      </c>
      <c r="G24" s="3">
        <f t="shared" si="1"/>
        <v>306</v>
      </c>
      <c r="H24" s="12"/>
      <c r="I24" s="1"/>
    </row>
    <row r="25" spans="1:9" x14ac:dyDescent="0.3">
      <c r="A25" s="13" t="s">
        <v>20</v>
      </c>
      <c r="B25" s="7"/>
      <c r="C25" s="9"/>
      <c r="D25" s="9"/>
      <c r="E25" s="9"/>
      <c r="F25" s="10">
        <f>SUM(F2:F24)</f>
        <v>2283</v>
      </c>
      <c r="G25" s="8">
        <v>0</v>
      </c>
      <c r="H25" s="12"/>
    </row>
    <row r="26" spans="1:9" ht="16.2" thickBot="1" x14ac:dyDescent="0.35">
      <c r="A26" s="14" t="s">
        <v>21</v>
      </c>
      <c r="B26" s="15"/>
      <c r="C26" s="16"/>
      <c r="D26" s="16"/>
      <c r="E26" s="17"/>
      <c r="F26" s="16"/>
      <c r="G26" s="18">
        <f>SUM(G2:G25)</f>
        <v>8383</v>
      </c>
      <c r="H26" s="19"/>
    </row>
    <row r="27" spans="1:9" x14ac:dyDescent="0.3">
      <c r="A27" s="6"/>
      <c r="B27" s="6"/>
      <c r="C27" s="5"/>
      <c r="D27" s="5"/>
      <c r="F27" s="5"/>
      <c r="G27" s="5"/>
    </row>
    <row r="28" spans="1:9" x14ac:dyDescent="0.3">
      <c r="C28" s="5"/>
      <c r="D28" s="5"/>
      <c r="F28" s="5"/>
      <c r="G28" s="5"/>
    </row>
    <row r="29" spans="1:9" x14ac:dyDescent="0.3">
      <c r="C29" s="5"/>
      <c r="D29" s="5"/>
      <c r="F29" s="5"/>
      <c r="G29" s="5"/>
    </row>
    <row r="30" spans="1:9" x14ac:dyDescent="0.3">
      <c r="C30" s="5"/>
      <c r="D30" s="5"/>
      <c r="F30" s="5"/>
      <c r="G30" s="5"/>
    </row>
    <row r="31" spans="1:9" x14ac:dyDescent="0.3">
      <c r="C31" s="5"/>
      <c r="D31" s="5"/>
      <c r="F31" s="5"/>
      <c r="G31" s="5"/>
    </row>
    <row r="32" spans="1:9" x14ac:dyDescent="0.3">
      <c r="C32" s="5"/>
      <c r="D32" s="5"/>
      <c r="F32" s="5"/>
      <c r="G32" s="5"/>
    </row>
    <row r="33" spans="3:7" x14ac:dyDescent="0.3">
      <c r="C33" s="5"/>
      <c r="D33" s="5"/>
      <c r="F33" s="5"/>
      <c r="G33" s="5"/>
    </row>
    <row r="34" spans="3:7" x14ac:dyDescent="0.3">
      <c r="C34" s="5"/>
      <c r="D34" s="5"/>
      <c r="F34" s="5"/>
      <c r="G34" s="5"/>
    </row>
    <row r="35" spans="3:7" x14ac:dyDescent="0.3">
      <c r="C35" s="5"/>
      <c r="D35" s="5"/>
      <c r="F35" s="5"/>
      <c r="G35" s="5"/>
    </row>
    <row r="36" spans="3:7" x14ac:dyDescent="0.3">
      <c r="C36" s="5"/>
      <c r="D36" s="5"/>
      <c r="F36" s="5"/>
      <c r="G36" s="5"/>
    </row>
    <row r="37" spans="3:7" x14ac:dyDescent="0.3">
      <c r="C37" s="5"/>
      <c r="D37" s="5"/>
      <c r="F37" s="5"/>
      <c r="G37" s="5"/>
    </row>
    <row r="38" spans="3:7" x14ac:dyDescent="0.3">
      <c r="C38" s="5"/>
      <c r="D38" s="5"/>
      <c r="F38" s="5"/>
      <c r="G38" s="5"/>
    </row>
    <row r="39" spans="3:7" x14ac:dyDescent="0.3">
      <c r="C39" s="5"/>
      <c r="D39" s="5"/>
      <c r="F39" s="5"/>
      <c r="G39" s="5"/>
    </row>
    <row r="40" spans="3:7" x14ac:dyDescent="0.3">
      <c r="C40" s="5"/>
      <c r="D40" s="5"/>
      <c r="F40" s="5"/>
      <c r="G40" s="5"/>
    </row>
    <row r="41" spans="3:7" x14ac:dyDescent="0.3">
      <c r="C41" s="5"/>
      <c r="D41" s="5"/>
      <c r="F41" s="5"/>
      <c r="G41" s="5"/>
    </row>
    <row r="42" spans="3:7" x14ac:dyDescent="0.3">
      <c r="C42" s="5"/>
      <c r="D42" s="5"/>
      <c r="F42" s="5"/>
      <c r="G42" s="5"/>
    </row>
    <row r="43" spans="3:7" x14ac:dyDescent="0.3">
      <c r="C43" s="5"/>
      <c r="D43" s="5"/>
      <c r="F43" s="5"/>
      <c r="G43" s="5"/>
    </row>
    <row r="44" spans="3:7" x14ac:dyDescent="0.3">
      <c r="C44" s="5"/>
      <c r="D44" s="5"/>
      <c r="F44" s="5"/>
      <c r="G44" s="5"/>
    </row>
  </sheetData>
  <mergeCells count="3">
    <mergeCell ref="A25:B25"/>
    <mergeCell ref="A26:B26"/>
    <mergeCell ref="A27:B27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RODRIGUEZ</dc:creator>
  <cp:lastModifiedBy>Maria Virginia Torrealva Callirgos</cp:lastModifiedBy>
  <cp:lastPrinted>2025-02-23T16:48:40Z</cp:lastPrinted>
  <dcterms:created xsi:type="dcterms:W3CDTF">2025-02-16T19:13:29Z</dcterms:created>
  <dcterms:modified xsi:type="dcterms:W3CDTF">2025-02-23T16:49:24Z</dcterms:modified>
</cp:coreProperties>
</file>